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 01.10" sheetId="1" r:id="rId1"/>
  </sheets>
  <definedNames>
    <definedName name="_xlnm.Print_Area" localSheetId="0">'на 01.10'!$A$1:$D$61</definedName>
  </definedNames>
  <calcPr fullCalcOnLoad="1"/>
</workbook>
</file>

<file path=xl/sharedStrings.xml><?xml version="1.0" encoding="utf-8"?>
<sst xmlns="http://schemas.openxmlformats.org/spreadsheetml/2006/main" count="108" uniqueCount="105">
  <si>
    <t xml:space="preserve">Наименование получателя бюджетных средств </t>
  </si>
  <si>
    <t>Наименование подраздела</t>
  </si>
  <si>
    <t>Наименование целевой статьи</t>
  </si>
  <si>
    <t>Наименование вида расходов</t>
  </si>
  <si>
    <t>Наименование дополнительной классификации</t>
  </si>
  <si>
    <t xml:space="preserve">Периодичность </t>
  </si>
  <si>
    <t>Единица измерения</t>
  </si>
  <si>
    <t>Наименование кодов статей и подстатей КОСГУ</t>
  </si>
  <si>
    <t>Статья расходов</t>
  </si>
  <si>
    <t>РАСХОДЫ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</si>
  <si>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</si>
  <si>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</si>
  <si>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</si>
  <si>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</si>
  <si>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</si>
  <si>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</si>
  <si>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</si>
  <si>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</si>
  <si>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</si>
  <si>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</si>
  <si>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</si>
  <si>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</si>
  <si>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</si>
  <si>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</si>
  <si>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</si>
  <si>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</si>
  <si>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</si>
  <si>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</si>
  <si>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</si>
  <si>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</si>
  <si>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 услуги</t>
  </si>
  <si>
    <t>226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</si>
  <si>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</si>
  <si>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</si>
  <si>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</si>
  <si>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</si>
  <si>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</si>
  <si>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</si>
  <si>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>Безвозмездные  перечисления организациям</t>
  </si>
  <si>
    <t>240</t>
  </si>
  <si>
    <t>Безвозмездные 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</si>
  <si>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</si>
  <si>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</si>
  <si>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</si>
  <si>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</si>
  <si>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</si>
  <si>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</si>
  <si>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</si>
  <si>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</si>
  <si>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</si>
  <si>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</si>
  <si>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</si>
  <si>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</si>
  <si>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</si>
  <si>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</si>
  <si>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</si>
  <si>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</si>
  <si>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</si>
  <si>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</si>
  <si>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</si>
  <si>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</si>
  <si>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</si>
  <si>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ИТОГО РАСХОДОВ</t>
  </si>
  <si>
    <t>Коды</t>
  </si>
  <si>
    <t xml:space="preserve">Утверждена в сумме </t>
  </si>
  <si>
    <t>руководитель распорядителя бюджетных средств</t>
  </si>
  <si>
    <t>подпись</t>
  </si>
  <si>
    <t>расшифровка подписи</t>
  </si>
  <si>
    <t>Управление образования Малышевского городского округа</t>
  </si>
  <si>
    <t xml:space="preserve">Наименование главного распорядителя бюджетных средств </t>
  </si>
  <si>
    <t>Дошкольное образование</t>
  </si>
  <si>
    <t>Содержание муниципальных дошкольных учреждений</t>
  </si>
  <si>
    <t>Выполнение функций бюджетными учреждениями</t>
  </si>
  <si>
    <t>годовая</t>
  </si>
  <si>
    <t>рубли</t>
  </si>
  <si>
    <t>прямого получателя средств</t>
  </si>
  <si>
    <t xml:space="preserve">по ППП          </t>
  </si>
  <si>
    <t xml:space="preserve">по КБК     </t>
  </si>
  <si>
    <t xml:space="preserve">по КБК    </t>
  </si>
  <si>
    <t xml:space="preserve">по КБК   </t>
  </si>
  <si>
    <t xml:space="preserve">по ОКЕИ   </t>
  </si>
  <si>
    <t>_______________________                    Н.А.Пайкова</t>
  </si>
  <si>
    <t>получателя бюджетных средств</t>
  </si>
  <si>
    <t>Главный бухгалтер</t>
  </si>
  <si>
    <t>Л.Р.Бирючева</t>
  </si>
  <si>
    <t>Экономист</t>
  </si>
  <si>
    <t>_________________________</t>
  </si>
  <si>
    <t>______________________</t>
  </si>
  <si>
    <t>Всего на 2012год</t>
  </si>
  <si>
    <t>Одиннадцать миллионов</t>
  </si>
  <si>
    <t>________________________2012 г</t>
  </si>
  <si>
    <r>
      <t xml:space="preserve">в том числе фонд заработной платы </t>
    </r>
    <r>
      <rPr>
        <b/>
        <sz val="8"/>
        <rFont val="Arial"/>
        <family val="2"/>
      </rPr>
      <t>Семь</t>
    </r>
    <r>
      <rPr>
        <b/>
        <sz val="8"/>
        <rFont val="Arial"/>
        <family val="0"/>
      </rPr>
      <t xml:space="preserve"> миллионов </t>
    </r>
  </si>
  <si>
    <t>Бюджетная смета на 2012 год</t>
  </si>
  <si>
    <t>0701</t>
  </si>
  <si>
    <t>Руководитель</t>
  </si>
  <si>
    <t>Л.М.Землякова</t>
  </si>
  <si>
    <t>семьсот девяносто пять тысяч восемьсот рублей</t>
  </si>
  <si>
    <t>4209901</t>
  </si>
  <si>
    <t>001</t>
  </si>
  <si>
    <t>муниципальное казенное дошкольное образовательное учреждение Малышевский детский сад комбинированного вида № 48 "Чайка"</t>
  </si>
  <si>
    <t>05</t>
  </si>
  <si>
    <t>по ППП</t>
  </si>
  <si>
    <t>по КБК</t>
  </si>
  <si>
    <t>03 октября  2012</t>
  </si>
  <si>
    <t>семьсот шестьдесят семь тысяч восемьсот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</si>
</sst>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14">
    <font>
      <sz val="10"/>
      <name val="Arial"/>
      <family val="0"/>
    </font>
    <font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i/>
      <sz val="8"/>
      <name val="Arial Cyr"/>
      <family val="0"/>
    </font>
    <font>
      <sz val="7.5"/>
      <name val="Arial Cyr"/>
      <family val="0"/>
    </font>
    <font>
      <sz val="7.5"/>
      <name val="Arial"/>
      <family val="0"/>
    </font>
    <font>
      <b/>
      <i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61"/>
  <sheetViews>
    <sheetView tabSelected="1" workbookViewId="0" topLeftCell="A10">
      <selection activeCell="B3" sqref="B3"/>
    </sheetView>
  </sheetViews>
  <sheetFormatPr defaultColWidth="9.140625" defaultRowHeight="12.75"/>
  <cols>
    <col min="1" max="1" width="47.140625" style="0" customWidth="1"/>
    <col min="2" max="2" width="17.7109375" style="0" customWidth="1"/>
    <col min="3" max="3" width="13.57421875" style="0" customWidth="1"/>
    <col min="4" max="4" width="10.140625" style="0" customWidth="1"/>
  </cols>
  <sheetData>
    <row r="1" spans="2:9" ht="12.75">
      <c r="B1" s="8" t="s">
        <v>64</v>
      </c>
      <c r="C1" s="15" t="s">
        <v>89</v>
      </c>
      <c r="D1" s="8"/>
      <c r="E1" s="1"/>
      <c r="F1" s="1"/>
      <c r="G1" s="1"/>
      <c r="H1" s="1"/>
      <c r="I1" s="1"/>
    </row>
    <row r="2" spans="2:9" ht="12.75">
      <c r="B2" s="15" t="s">
        <v>104</v>
      </c>
      <c r="C2" s="8"/>
      <c r="D2" s="8"/>
      <c r="E2" s="2"/>
      <c r="F2" s="1"/>
      <c r="G2" s="1"/>
      <c r="H2" s="1"/>
      <c r="I2" s="1"/>
    </row>
    <row r="3" spans="2:9" ht="12.75">
      <c r="B3" s="8"/>
      <c r="C3" s="8"/>
      <c r="D3" s="8"/>
      <c r="E3" s="1"/>
      <c r="F3" s="1"/>
      <c r="G3" s="1"/>
      <c r="H3" s="1"/>
      <c r="I3" s="1"/>
    </row>
    <row r="4" spans="2:9" ht="12.75">
      <c r="B4" s="8" t="s">
        <v>91</v>
      </c>
      <c r="C4" s="8"/>
      <c r="D4" s="8"/>
      <c r="E4" s="2"/>
      <c r="F4" s="1"/>
      <c r="G4" s="1"/>
      <c r="H4" s="1"/>
      <c r="I4" s="1"/>
    </row>
    <row r="5" spans="2:9" ht="12.75">
      <c r="B5" s="15" t="s">
        <v>96</v>
      </c>
      <c r="C5" s="8"/>
      <c r="D5" s="8"/>
      <c r="E5" s="1"/>
      <c r="F5" s="1"/>
      <c r="G5" s="1"/>
      <c r="H5" s="1"/>
      <c r="I5" s="1"/>
    </row>
    <row r="6" spans="2:9" ht="12.75">
      <c r="B6" s="8" t="s">
        <v>65</v>
      </c>
      <c r="C6" s="8"/>
      <c r="D6" s="8"/>
      <c r="E6" s="1"/>
      <c r="F6" s="1"/>
      <c r="G6" s="1"/>
      <c r="H6" s="1"/>
      <c r="I6" s="1"/>
    </row>
    <row r="7" spans="2:9" ht="12.75">
      <c r="B7" s="8" t="s">
        <v>75</v>
      </c>
      <c r="C7" s="8"/>
      <c r="D7" s="8"/>
      <c r="E7" s="3"/>
      <c r="F7" s="3"/>
      <c r="G7" s="4"/>
      <c r="H7" s="1"/>
      <c r="I7" s="1"/>
    </row>
    <row r="8" spans="2:9" ht="21.75" customHeight="1">
      <c r="B8" s="8" t="s">
        <v>81</v>
      </c>
      <c r="C8" s="8"/>
      <c r="D8" s="8"/>
      <c r="E8" s="5"/>
      <c r="F8" s="5"/>
      <c r="G8" s="5"/>
      <c r="H8" s="6"/>
      <c r="I8" s="6"/>
    </row>
    <row r="9" spans="2:9" ht="12.75">
      <c r="B9" s="9" t="s">
        <v>66</v>
      </c>
      <c r="C9" s="8" t="s">
        <v>67</v>
      </c>
      <c r="D9" s="8"/>
      <c r="E9" s="1"/>
      <c r="F9" s="5"/>
      <c r="G9" s="5"/>
      <c r="H9" s="6"/>
      <c r="I9" s="6"/>
    </row>
    <row r="10" spans="2:9" ht="15" customHeight="1">
      <c r="B10" s="8" t="s">
        <v>90</v>
      </c>
      <c r="C10" s="8"/>
      <c r="D10" s="8"/>
      <c r="E10" s="45"/>
      <c r="F10" s="45"/>
      <c r="G10" s="45"/>
      <c r="H10" s="45"/>
      <c r="I10" s="6"/>
    </row>
    <row r="11" spans="2:9" ht="12.75">
      <c r="B11" s="8"/>
      <c r="C11" s="8"/>
      <c r="D11" s="8"/>
      <c r="E11" s="5"/>
      <c r="F11" s="5"/>
      <c r="G11" s="5"/>
      <c r="H11" s="6"/>
      <c r="I11" s="6"/>
    </row>
    <row r="13" spans="1:4" ht="15">
      <c r="A13" s="46" t="s">
        <v>92</v>
      </c>
      <c r="B13" s="46"/>
      <c r="D13" s="43" t="s">
        <v>63</v>
      </c>
    </row>
    <row r="14" spans="2:8" ht="12.75">
      <c r="B14" s="7"/>
      <c r="D14" s="7"/>
      <c r="E14" s="7"/>
      <c r="F14" s="7"/>
      <c r="G14" s="7"/>
      <c r="H14" s="7"/>
    </row>
    <row r="15" spans="1:5" ht="76.5" customHeight="1">
      <c r="A15" s="16" t="s">
        <v>0</v>
      </c>
      <c r="B15" s="37" t="s">
        <v>99</v>
      </c>
      <c r="C15" s="17" t="s">
        <v>101</v>
      </c>
      <c r="D15" s="18" t="s">
        <v>100</v>
      </c>
      <c r="E15" s="10"/>
    </row>
    <row r="16" spans="1:5" ht="45" customHeight="1">
      <c r="A16" s="16" t="s">
        <v>69</v>
      </c>
      <c r="B16" s="38" t="s">
        <v>68</v>
      </c>
      <c r="C16" s="19" t="s">
        <v>76</v>
      </c>
      <c r="D16" s="42">
        <v>906</v>
      </c>
      <c r="E16" s="11"/>
    </row>
    <row r="17" spans="1:5" ht="23.25" customHeight="1">
      <c r="A17" s="16" t="s">
        <v>1</v>
      </c>
      <c r="B17" s="39" t="s">
        <v>70</v>
      </c>
      <c r="C17" s="19" t="s">
        <v>102</v>
      </c>
      <c r="D17" s="18" t="s">
        <v>93</v>
      </c>
      <c r="E17" s="12"/>
    </row>
    <row r="18" spans="1:5" ht="45.75" customHeight="1">
      <c r="A18" s="16" t="s">
        <v>2</v>
      </c>
      <c r="B18" s="38" t="s">
        <v>71</v>
      </c>
      <c r="C18" s="19" t="s">
        <v>77</v>
      </c>
      <c r="D18" s="18" t="s">
        <v>97</v>
      </c>
      <c r="E18" s="11"/>
    </row>
    <row r="19" spans="1:5" ht="35.25" customHeight="1">
      <c r="A19" s="21" t="s">
        <v>3</v>
      </c>
      <c r="B19" s="38" t="s">
        <v>72</v>
      </c>
      <c r="C19" s="19" t="s">
        <v>78</v>
      </c>
      <c r="D19" s="18" t="s">
        <v>98</v>
      </c>
      <c r="E19" s="11"/>
    </row>
    <row r="20" spans="1:4" ht="12.75">
      <c r="A20" s="16" t="s">
        <v>4</v>
      </c>
      <c r="B20" s="40"/>
      <c r="C20" s="22" t="s">
        <v>79</v>
      </c>
      <c r="D20" s="18"/>
    </row>
    <row r="21" spans="1:4" ht="12.75">
      <c r="A21" s="16" t="s">
        <v>5</v>
      </c>
      <c r="B21" s="38" t="s">
        <v>73</v>
      </c>
      <c r="C21" s="23" t="s">
        <v>80</v>
      </c>
      <c r="D21" s="20">
        <v>383</v>
      </c>
    </row>
    <row r="22" spans="1:4" ht="12.75">
      <c r="A22" s="16" t="s">
        <v>6</v>
      </c>
      <c r="B22" s="38" t="s">
        <v>74</v>
      </c>
      <c r="C22" s="23" t="s">
        <v>80</v>
      </c>
      <c r="D22" s="36"/>
    </row>
    <row r="23" spans="3:4" ht="12.75">
      <c r="C23" s="13"/>
      <c r="D23" s="14"/>
    </row>
    <row r="24" spans="1:4" ht="25.5">
      <c r="A24" s="41" t="s">
        <v>7</v>
      </c>
      <c r="B24" s="41" t="s">
        <v>8</v>
      </c>
      <c r="C24" s="44" t="s">
        <v>88</v>
      </c>
      <c r="D24" s="52"/>
    </row>
    <row r="25" spans="1:4" ht="12.75">
      <c r="A25" s="24" t="s">
        <v>9</v>
      </c>
      <c r="B25" s="24">
        <v>200</v>
      </c>
      <c r="C25" s="48">
        <f>C26+C30+C48</f>
        <v>11767800</v>
      </c>
      <c r="D25" s="52"/>
    </row>
    <row r="26" spans="1:4" ht="26.25" customHeight="1">
      <c r="A26" s="25" t="s">
        <v>10</v>
      </c>
      <c r="B26" s="26" t="s">
        <v>11</v>
      </c>
      <c r="C26" s="49">
        <f>SUM(C27:C29)</f>
        <v>10172900</v>
      </c>
      <c r="D26" s="52"/>
    </row>
    <row r="27" spans="1:4" ht="11.25" customHeight="1">
      <c r="A27" s="27" t="s">
        <v>12</v>
      </c>
      <c r="B27" s="28" t="s">
        <v>13</v>
      </c>
      <c r="C27" s="47">
        <v>7795800</v>
      </c>
      <c r="D27" s="52"/>
    </row>
    <row r="28" spans="1:4" ht="12.75">
      <c r="A28" s="27" t="s">
        <v>14</v>
      </c>
      <c r="B28" s="28" t="s">
        <v>15</v>
      </c>
      <c r="C28" s="47">
        <v>22800</v>
      </c>
      <c r="D28" s="52"/>
    </row>
    <row r="29" spans="1:4" ht="12" customHeight="1">
      <c r="A29" s="27" t="s">
        <v>16</v>
      </c>
      <c r="B29" s="28" t="s">
        <v>17</v>
      </c>
      <c r="C29" s="47">
        <v>2354300</v>
      </c>
      <c r="D29" s="52"/>
    </row>
    <row r="30" spans="1:4" ht="11.25" customHeight="1">
      <c r="A30" s="29" t="s">
        <v>18</v>
      </c>
      <c r="B30" s="26" t="s">
        <v>19</v>
      </c>
      <c r="C30" s="50">
        <f>SUM(C31:C36)</f>
        <v>1472270</v>
      </c>
      <c r="D30" s="52"/>
    </row>
    <row r="31" spans="1:4" ht="12.75">
      <c r="A31" s="27" t="s">
        <v>20</v>
      </c>
      <c r="B31" s="28" t="s">
        <v>21</v>
      </c>
      <c r="C31" s="47">
        <v>19000</v>
      </c>
      <c r="D31" s="52"/>
    </row>
    <row r="32" spans="1:4" ht="11.25" customHeight="1">
      <c r="A32" s="27" t="s">
        <v>22</v>
      </c>
      <c r="B32" s="28" t="s">
        <v>23</v>
      </c>
      <c r="C32" s="47">
        <f>D32+E32+F32+G32</f>
        <v>0</v>
      </c>
      <c r="D32" s="52"/>
    </row>
    <row r="33" spans="1:4" ht="11.25" customHeight="1">
      <c r="A33" s="27" t="s">
        <v>24</v>
      </c>
      <c r="B33" s="28" t="s">
        <v>25</v>
      </c>
      <c r="C33" s="47">
        <v>466200</v>
      </c>
      <c r="D33" s="52"/>
    </row>
    <row r="34" spans="1:4" ht="12" customHeight="1">
      <c r="A34" s="27" t="s">
        <v>26</v>
      </c>
      <c r="B34" s="28" t="s">
        <v>27</v>
      </c>
      <c r="C34" s="47">
        <f>D34+E34+F34+G34</f>
        <v>0</v>
      </c>
      <c r="D34" s="52"/>
    </row>
    <row r="35" spans="1:4" ht="14.25" customHeight="1">
      <c r="A35" s="27" t="s">
        <v>28</v>
      </c>
      <c r="B35" s="28" t="s">
        <v>29</v>
      </c>
      <c r="C35" s="47">
        <v>832130</v>
      </c>
      <c r="D35" s="52"/>
    </row>
    <row r="36" spans="1:4" ht="13.5" customHeight="1">
      <c r="A36" s="27" t="s">
        <v>30</v>
      </c>
      <c r="B36" s="28" t="s">
        <v>31</v>
      </c>
      <c r="C36" s="47">
        <v>154940</v>
      </c>
      <c r="D36" s="52"/>
    </row>
    <row r="37" spans="1:4" ht="20.25" customHeight="1">
      <c r="A37" s="29" t="s">
        <v>32</v>
      </c>
      <c r="B37" s="26" t="s">
        <v>33</v>
      </c>
      <c r="C37" s="50">
        <f>SUM(C38:C39)</f>
        <v>0</v>
      </c>
      <c r="D37" s="52"/>
    </row>
    <row r="38" spans="1:4" ht="14.25" customHeight="1">
      <c r="A38" s="27" t="s">
        <v>34</v>
      </c>
      <c r="B38" s="28" t="s">
        <v>35</v>
      </c>
      <c r="C38" s="47">
        <f>D38+E38+F38+G38</f>
        <v>0</v>
      </c>
      <c r="D38" s="52"/>
    </row>
    <row r="39" spans="1:4" ht="12.75" customHeight="1">
      <c r="A39" s="27" t="s">
        <v>36</v>
      </c>
      <c r="B39" s="28" t="s">
        <v>37</v>
      </c>
      <c r="C39" s="47">
        <f>D39+E39+F39+G39</f>
        <v>0</v>
      </c>
      <c r="D39" s="52"/>
    </row>
    <row r="40" spans="1:4" ht="11.25" customHeight="1">
      <c r="A40" s="29" t="s">
        <v>38</v>
      </c>
      <c r="B40" s="26" t="s">
        <v>39</v>
      </c>
      <c r="C40" s="50">
        <f>SUM(C41:C42)</f>
        <v>0</v>
      </c>
      <c r="D40" s="52"/>
    </row>
    <row r="41" spans="1:4" ht="21.75" customHeight="1">
      <c r="A41" s="27" t="s">
        <v>40</v>
      </c>
      <c r="B41" s="28" t="s">
        <v>41</v>
      </c>
      <c r="C41" s="47">
        <f>D41+E41+F41+G41</f>
        <v>0</v>
      </c>
      <c r="D41" s="52"/>
    </row>
    <row r="42" spans="1:4" ht="27" customHeight="1">
      <c r="A42" s="27" t="s">
        <v>42</v>
      </c>
      <c r="B42" s="28" t="s">
        <v>43</v>
      </c>
      <c r="C42" s="47">
        <f>D42+E42+F42+G42</f>
        <v>0</v>
      </c>
      <c r="D42" s="52"/>
    </row>
    <row r="43" spans="1:4" ht="13.5" customHeight="1">
      <c r="A43" s="29" t="s">
        <v>44</v>
      </c>
      <c r="B43" s="26" t="s">
        <v>45</v>
      </c>
      <c r="C43" s="50">
        <f>SUM(C44:C46)</f>
        <v>0</v>
      </c>
      <c r="D43" s="52"/>
    </row>
    <row r="44" spans="1:4" ht="24.75" customHeight="1">
      <c r="A44" s="27" t="s">
        <v>46</v>
      </c>
      <c r="B44" s="28" t="s">
        <v>47</v>
      </c>
      <c r="C44" s="47">
        <f>D44+E44+F44+G44</f>
        <v>0</v>
      </c>
      <c r="D44" s="52"/>
    </row>
    <row r="45" spans="1:4" ht="12.75" customHeight="1">
      <c r="A45" s="27" t="s">
        <v>48</v>
      </c>
      <c r="B45" s="28" t="s">
        <v>49</v>
      </c>
      <c r="C45" s="47">
        <f>D45+E45+F45+G45</f>
        <v>0</v>
      </c>
      <c r="D45" s="52"/>
    </row>
    <row r="46" spans="1:4" ht="22.5" customHeight="1">
      <c r="A46" s="30" t="s">
        <v>50</v>
      </c>
      <c r="B46" s="28" t="s">
        <v>51</v>
      </c>
      <c r="C46" s="47">
        <f>D46+E46+F46+G46</f>
        <v>0</v>
      </c>
      <c r="D46" s="52"/>
    </row>
    <row r="47" spans="1:4" ht="12" customHeight="1">
      <c r="A47" s="31" t="s">
        <v>52</v>
      </c>
      <c r="B47" s="26" t="s">
        <v>53</v>
      </c>
      <c r="C47" s="47"/>
      <c r="D47" s="52"/>
    </row>
    <row r="48" spans="1:4" ht="15.75" customHeight="1">
      <c r="A48" s="32" t="s">
        <v>54</v>
      </c>
      <c r="B48" s="26" t="s">
        <v>55</v>
      </c>
      <c r="C48" s="50">
        <f>SUM(C49:C51)</f>
        <v>122630</v>
      </c>
      <c r="D48" s="52"/>
    </row>
    <row r="49" spans="1:4" ht="16.5" customHeight="1">
      <c r="A49" s="30" t="s">
        <v>56</v>
      </c>
      <c r="B49" s="28" t="s">
        <v>57</v>
      </c>
      <c r="C49" s="47">
        <v>25000</v>
      </c>
      <c r="D49" s="52"/>
    </row>
    <row r="50" spans="1:4" ht="12.75" customHeight="1">
      <c r="A50" s="30" t="s">
        <v>58</v>
      </c>
      <c r="B50" s="28" t="s">
        <v>59</v>
      </c>
      <c r="C50" s="47">
        <f>D50+E50+F50+G50</f>
        <v>0</v>
      </c>
      <c r="D50" s="52"/>
    </row>
    <row r="51" spans="1:4" ht="14.25" customHeight="1">
      <c r="A51" s="30" t="s">
        <v>60</v>
      </c>
      <c r="B51" s="28" t="s">
        <v>61</v>
      </c>
      <c r="C51" s="47">
        <v>97630</v>
      </c>
      <c r="D51" s="52"/>
    </row>
    <row r="52" spans="1:4" ht="12.75">
      <c r="A52" s="31" t="s">
        <v>62</v>
      </c>
      <c r="B52" s="33">
        <v>80000</v>
      </c>
      <c r="C52" s="51">
        <f>C26+C30+C37+C40+C43+C48+C47</f>
        <v>11767800</v>
      </c>
      <c r="D52" s="53"/>
    </row>
    <row r="53" ht="23.25" customHeight="1"/>
    <row r="54" spans="1:3" ht="12.75">
      <c r="A54" s="34" t="s">
        <v>94</v>
      </c>
      <c r="B54" s="35" t="s">
        <v>86</v>
      </c>
      <c r="C54" t="s">
        <v>95</v>
      </c>
    </row>
    <row r="55" ht="12.75">
      <c r="A55" s="8" t="s">
        <v>82</v>
      </c>
    </row>
    <row r="57" spans="1:3" ht="12.75">
      <c r="A57" t="s">
        <v>83</v>
      </c>
      <c r="B57" t="s">
        <v>87</v>
      </c>
      <c r="C57" t="s">
        <v>84</v>
      </c>
    </row>
    <row r="59" spans="1:3" ht="12.75">
      <c r="A59" t="s">
        <v>85</v>
      </c>
      <c r="B59" t="s">
        <v>87</v>
      </c>
      <c r="C59" t="s">
        <v>84</v>
      </c>
    </row>
    <row r="61" ht="12.75">
      <c r="A61" t="s">
        <v>103</v>
      </c>
    </row>
  </sheetData>
  <mergeCells count="31">
    <mergeCell ref="C24:D24"/>
    <mergeCell ref="E10:H10"/>
    <mergeCell ref="A13:B13"/>
    <mergeCell ref="C29:D29"/>
    <mergeCell ref="C25:D25"/>
    <mergeCell ref="C26:D26"/>
    <mergeCell ref="C27:D27"/>
    <mergeCell ref="C28:D28"/>
    <mergeCell ref="C34:D34"/>
    <mergeCell ref="C35:D35"/>
    <mergeCell ref="C33:D33"/>
    <mergeCell ref="C30:D30"/>
    <mergeCell ref="C31:D31"/>
    <mergeCell ref="C32:D32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0:D50"/>
    <mergeCell ref="C51:D51"/>
    <mergeCell ref="C52:D52"/>
    <mergeCell ref="C46:D46"/>
    <mergeCell ref="C47:D47"/>
    <mergeCell ref="C48:D48"/>
    <mergeCell ref="C49:D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</cp:lastModifiedBy>
  <cp:lastPrinted>2012-10-02T05:57:16Z</cp:lastPrinted>
  <dcterms:created xsi:type="dcterms:W3CDTF">1996-10-08T23:32:33Z</dcterms:created>
  <dcterms:modified xsi:type="dcterms:W3CDTF">2012-10-17T06:05:08Z</dcterms:modified>
  <cp:category/>
  <cp:version/>
  <cp:contentType/>
  <cp:contentStatus/>
</cp:coreProperties>
</file>